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8\Команды объектов\Волонтерская программа\Совещание 15.03.2018\"/>
    </mc:Choice>
  </mc:AlternateContent>
  <bookViews>
    <workbookView xWindow="0" yWindow="0" windowWidth="20490" windowHeight="7530"/>
  </bookViews>
  <sheets>
    <sheet name="ПВР волонтеров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<sst xmlns="http://schemas.openxmlformats.org/spreadsheetml/2006/main" count="213" uniqueCount="98">
  <si>
    <t>Ульяновская  / Молодогвардейская</t>
  </si>
  <si>
    <t>Молодогвардейская / Маяковского (Цирк)</t>
  </si>
  <si>
    <t>Ладья</t>
  </si>
  <si>
    <t>Ракета</t>
  </si>
  <si>
    <t>ГБОУ ДО СО "Самарский Дворец детского и юношеского творчества", ул. Куйбышева, 151</t>
  </si>
  <si>
    <t xml:space="preserve">ФГБОУ ВО "Самарский государственный институт культуры", ул. Фрунзе, 167 </t>
  </si>
  <si>
    <t xml:space="preserve">Самарский районный суд г. Самары, ул. Куйбышева, 62;  Самарский областной суд, ул. Куйбышева, 60/39;                          МБОУ Гимназия № 3, корпус 2, ул. Куйбышева, 79 </t>
  </si>
  <si>
    <t xml:space="preserve">Гостиница "Волга", Волжский проспект, 29; </t>
  </si>
  <si>
    <t>МБОУ школа № 41, ул. Осипенко, 6;</t>
  </si>
  <si>
    <t>МВК, Самара Космическая, пр. Ленина, 21;</t>
  </si>
  <si>
    <t xml:space="preserve">Волжская ТГК, Маяковского, 15;     Самарский государственный цирк, Молодогвардейская, 220 </t>
  </si>
  <si>
    <t xml:space="preserve">Музей АСИ СГОАН, Молодогвардейская улица, 194к1;                                                  ГБОУ ВО "СГОАН", Молодогвардейская улица, 196; ГБОУ ВО "СамГТУ", корпус 3, Молодогвардейская улица, 133 </t>
  </si>
  <si>
    <t>ГБОУ ВО СГСПУ,  ул. Льва Толстого, д.47;</t>
  </si>
  <si>
    <t>ГБПОУ "СЭК", Самарская улица, 205А;                                                                                                      Офисный центр "БЭЛ Плаза", ул. Молодогвардейская, 204</t>
  </si>
  <si>
    <t>Самарская площадь</t>
  </si>
  <si>
    <t>Туристический маршрут</t>
  </si>
  <si>
    <t>Оборудование, материалы</t>
  </si>
  <si>
    <t>Объект</t>
  </si>
  <si>
    <t>Смены (ориентировочно)</t>
  </si>
  <si>
    <t>Транспорт</t>
  </si>
  <si>
    <t xml:space="preserve">Информационная стойка, печатная продукция для раздачи </t>
  </si>
  <si>
    <t>Город (Речной вокзал_Платформа массовой посадки/высадки)</t>
  </si>
  <si>
    <t>Город (Пл. Революции_Платформа массовой посадки/высадки)</t>
  </si>
  <si>
    <t>Город (Пл. Победы_Платформа массовой посадки/высадки)</t>
  </si>
  <si>
    <t>Город (муз Алабина_Платформа массовой посадки/высадки)</t>
  </si>
  <si>
    <t>Фестиваль Болельщиков</t>
  </si>
  <si>
    <t>Функция</t>
  </si>
  <si>
    <t>Угол_Венцека / М. Горького (Речной вокзал)</t>
  </si>
  <si>
    <t>Угол_Венцека  / Куйбышева (пл. Революции)</t>
  </si>
  <si>
    <t>Угол_Некрасовская / Куйбышева</t>
  </si>
  <si>
    <t>Угол_Л. Толстого  / Молодогвардейская</t>
  </si>
  <si>
    <t>Угол_Красноармейская / Куйбышева (центральный вход в Струковский сад)</t>
  </si>
  <si>
    <t>Угол_Ленинградская / Молодогвардейская</t>
  </si>
  <si>
    <t>Угол_Шостаковича / Фрунзе (памятник Чапаеву)</t>
  </si>
  <si>
    <t>Угол_Маяковского / Волжский проспект</t>
  </si>
  <si>
    <t>ШТАБ</t>
  </si>
  <si>
    <t>Необходимый объект инфраструктуры</t>
  </si>
  <si>
    <t>ПВР</t>
  </si>
  <si>
    <t>Пункты временнного размещения волонтеров</t>
  </si>
  <si>
    <t>Учреждения рядом (предложения волонтеров)</t>
  </si>
  <si>
    <t>№п/п</t>
  </si>
  <si>
    <t>Речной вокзал, ул. М. Горького, 82; гостиница "Россия",  ул. М. Горького, 82</t>
  </si>
  <si>
    <t>Помещение для организации отдыха и питания волонтеров, временного хранения раздаточных полиграфических материалов (пачек с раздаткой), информационных стоек волонтеров (размер стоек 2,5Х1,5), личных вещей волонтеров. Помещение должно закрываться на ключ. Помещение должно быть расчитано на единовременное нахождение 4 - 6 человек. Помещение должно быть оборудовано столами (не менее 1-го), стульями (не менее 5-ти). В помещении необходимо наличие розеток (для подзарядки телефонов). В шаговой доступности (рядом) должен быть туалет, которым могут воспользоваться волонтеры. В помещение должен быть обеспечен доступ волонтерам с 8.00 до 23.00. Состав допущенных волонтеров изменяющийся, но может быть предоставлен общий заверенный список. Необходим контакт ответственного от учреждения за взаимодействие с волонтерами.</t>
  </si>
  <si>
    <t>Помещение для организации отдыха и питания волонтеров, временного хранения раздаточных полиграфических материалов (пачек с раздаткой), информационных стоек волонтеров (размер стоек 2,5Х1,5), личных вещей волонтеров. Помещение должно закрываться на ключ. Помещение должно быть расчитано на единовременное нахождение 4 - 10 человек. Помещение должно быть оборудовано столами (не менее 1-го), стульями (не менее 5-ти). В помещении необходимо наличие розеток (для подзарядки телефонов). В шаговой доступности (рядом) должен быть туалет, которым могут воспользоваться волонтеры. В помещение должен быть обеспечен доступ волонтерам с 8.00 до 23.00. Состав допущенных волонтеров изменяющийся, но может быть предоставлен общий заверенный список. Необходим контакт ответственного от учреждения за взаимодействие с волонтерами.</t>
  </si>
  <si>
    <t>Необходимо несколько категорий (зон): 
Большое помещение  для организации временного сбора, инструктажа и отдыха волонтеров (до 80 чел.) оборудовано мебелью;
Помещение для хранения раздаточных материалов,  инвентаря, атрибутики (должны закрываться); 
Помещение для хранения личных вещей волонтеров (должны закрываться);  Помещение для работы штаба волонтеров ФанФеста - до 8 рабочих мест, оборудованное мебелью и розетками. 
В шаговой доступности (рядом) должны быть туалеты, которыми могут воспользоваться волонтеры. 
В помещение должен быть обеспечен доступ волонтерам с 8.00 до 03.00. Состав допущенных изменяющийся. На площадке Фестиваля болельщиков в одну смену находится около 180 волонтеров.</t>
  </si>
  <si>
    <t>Характеристики помещений</t>
  </si>
  <si>
    <t>Кол-во волонтеров в смену</t>
  </si>
  <si>
    <t>ФанФЕСТ (ФанФест_Платформа массовой посадки/высадки_Вилоновская/Галактиновская)</t>
  </si>
  <si>
    <t>Внести предложения по пунктам временного размещения волонтеров</t>
  </si>
  <si>
    <t>ЦСМ, ул. Куйбышева, 151;              Гостиница "Три Вяза", ул. Некрасовская улица, 28;   Гостиница "Бристоль-Жигули", ул. Куйбышева, 111; МБОУ Школа 15, улица Куйбышева, 125</t>
  </si>
  <si>
    <t>Университет им.Наяновой</t>
  </si>
  <si>
    <t xml:space="preserve">    1 СМЕНА С10:00 ДО 16:00; 2 СМЕНА С 15:00 ДО 21:00 
(6 часов).                                   </t>
  </si>
  <si>
    <t xml:space="preserve"> 1 СМЕНА С 08:00 ДО 16:00; 
2 СМЕНА С 15:00 ДО 23:00 
(8 часов).                                   </t>
  </si>
  <si>
    <t xml:space="preserve">  СМЕННОСТЬ ВОЛОНТЕРОВ: 
1 СМЕНА С 10:00 ДО 18:00; 
2 СМЕНА С 17:00 ДО 01:00 
(8 часов).                                   </t>
  </si>
  <si>
    <t>Центральный автовокзал</t>
  </si>
  <si>
    <t>Барбошина поляна</t>
  </si>
  <si>
    <t>КРЦ Звезда</t>
  </si>
  <si>
    <t>Предложения по пунктам размещения</t>
  </si>
  <si>
    <t>Ведомственная принадлежность учреждений</t>
  </si>
  <si>
    <t>Здание речного вокзала</t>
  </si>
  <si>
    <t>МБОУ Гимназия № 3, корпус 2, Куйбышева, 79</t>
  </si>
  <si>
    <t>150 метров, 2 минуты пешком</t>
  </si>
  <si>
    <t>Администрация г.о. Самара</t>
  </si>
  <si>
    <t>МБОУшкола 15, Куйбышева, 125</t>
  </si>
  <si>
    <t>100 метров, 1 минута</t>
  </si>
  <si>
    <t>Общество с ограниченной ответственностью «Самарское речное пассажирское предприятие»,  ООО «СРПП», 443099, г. Самара, ул. Максима Горького, 82</t>
  </si>
  <si>
    <t>Расстояние</t>
  </si>
  <si>
    <t>ФГБОУ ВО Самарский государственный социально-педагогический университет",  ул. Льва Толстого, д.47;</t>
  </si>
  <si>
    <t>Министерство образования Самарской области</t>
  </si>
  <si>
    <t>150 метров, 1 минута</t>
  </si>
  <si>
    <t>70 метров, 1 минута</t>
  </si>
  <si>
    <t xml:space="preserve">Министерство образования Самарской области, </t>
  </si>
  <si>
    <t xml:space="preserve">ГБПОУ СО "Самарский техникум кулинарного искусства», Молодогвардейская, 55 и Молодогвардейская, 72 </t>
  </si>
  <si>
    <t>1 минута, 100 метров</t>
  </si>
  <si>
    <t>Департамент градостроительства городского округа Самара, Галактоновская, 132</t>
  </si>
  <si>
    <t>4 минута, 200-300 метров</t>
  </si>
  <si>
    <t xml:space="preserve">Гостиница "Волга", Волжский проспект, 29;                                                     Дом профсоюзов, Волжский проспект, 19 </t>
  </si>
  <si>
    <t>2 минуты, 150 метров / 650 метров, 6 минут</t>
  </si>
  <si>
    <t>Частное предприятие /  ССАМАРСКАЯ ОБЛАСТНАЯ ОРГАНИЗАЦИЯ
ОБЩЕРОССИЙСКОГО ПРОФСОЮЗА
РАБОТНИКОВ ГОСУДАРСТВЕННЫХ УЧРЕЖДЕНИЙ
И ОБЩЕСТВЕННОГО ОБСЛУЖИВАНИЯ</t>
  </si>
  <si>
    <t xml:space="preserve">Самарский государственный цирк, Молодогвардейская, 220 </t>
  </si>
  <si>
    <t>3 минуты, 210 метров</t>
  </si>
  <si>
    <t>Филиал Федерального Казенного предприятия «Российская государственная цирковая компания»
«Самарский государственный цирк», Министерство культуры???</t>
  </si>
  <si>
    <t>5 минут, 400 метров</t>
  </si>
  <si>
    <t>СГОАН (Государственное бюджетное образовательное учреждение высшего образования Самарской области «Самарская государственная областная академия (Наяновой)»</t>
  </si>
  <si>
    <t xml:space="preserve">2 минуты, 200 метров </t>
  </si>
  <si>
    <t>3 минуты, 240 метров</t>
  </si>
  <si>
    <t>Самарский областной истроко-краеведческий музей им. Алабина, УЛ.ЛЕНИНСКАЯ, 142</t>
  </si>
  <si>
    <t>1 минута, 110 метров</t>
  </si>
  <si>
    <t>Училище культуры, корпус №1, Вилоновская, 21</t>
  </si>
  <si>
    <t>6 минут, 500 метров</t>
  </si>
  <si>
    <t xml:space="preserve">ПОВОЛЖСКИЙ ГОСУДАРСТВЕННЫЙ КОЛЛЕДЖ, Луначарского, 12 </t>
  </si>
  <si>
    <t>АО «Евразийская Корпорация Автовокзалов»,  443045, САМАРСКАЯ ОБЛАСТЬ, ГОРОД САМАРА, УЛИЦА АВРОРЫ, 207</t>
  </si>
  <si>
    <t>4 минуты, 330 метров</t>
  </si>
  <si>
    <t>Частная компания</t>
  </si>
  <si>
    <t>5 минут 430 метров</t>
  </si>
  <si>
    <t>МБОУ школа № 43, ул. Георгия Димитрова, 114;</t>
  </si>
  <si>
    <t>Министерство культуры</t>
  </si>
  <si>
    <t>Угол_Красноармейской / М. Горького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</si>
</sst>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1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64" zoomScaleNormal="64" workbookViewId="0">
      <selection activeCell="M7" sqref="M7"/>
    </sheetView>
  </sheetViews>
  <sheetFormatPr defaultRowHeight="15" x14ac:dyDescent="0.25"/>
  <cols>
    <col min="1" max="1" width="6.5703125" style="9" customWidth="1"/>
    <col min="2" max="2" width="24.140625" customWidth="1"/>
    <col min="3" max="3" width="23.28515625" customWidth="1"/>
    <col min="4" max="4" width="26.5703125" customWidth="1"/>
    <col min="5" max="5" width="43.42578125" customWidth="1"/>
    <col min="6" max="6" width="9.85546875" style="6" customWidth="1"/>
    <col min="7" max="7" width="23.42578125" customWidth="1"/>
    <col min="8" max="8" width="28" style="6" customWidth="1"/>
    <col min="9" max="9" width="17.5703125" style="6" customWidth="1"/>
    <col min="10" max="10" width="28.28515625" customWidth="1"/>
    <col min="11" max="11" width="28.140625" customWidth="1"/>
    <col min="12" max="12" width="24.140625" customWidth="1"/>
  </cols>
  <sheetData>
    <row r="1" spans="1:42" x14ac:dyDescent="0.25">
      <c r="B1" s="13" t="s">
        <v>38</v>
      </c>
      <c r="C1" s="14"/>
      <c r="D1" s="14"/>
      <c r="E1" s="14"/>
      <c r="F1" s="14"/>
      <c r="G1" s="14"/>
      <c r="H1" s="14"/>
      <c r="I1" s="15"/>
    </row>
    <row r="2" spans="1:42" ht="11.25" customHeight="1" x14ac:dyDescent="0.25">
      <c r="B2" s="16"/>
      <c r="C2" s="17"/>
      <c r="D2" s="17"/>
      <c r="E2" s="17"/>
      <c r="F2" s="17"/>
      <c r="G2" s="17"/>
      <c r="H2" s="17"/>
      <c r="I2" s="18"/>
    </row>
    <row r="3" spans="1:42" ht="59.25" customHeight="1" x14ac:dyDescent="0.25">
      <c r="A3" s="7" t="s">
        <v>40</v>
      </c>
      <c r="B3" s="7" t="s">
        <v>26</v>
      </c>
      <c r="C3" s="7" t="s">
        <v>17</v>
      </c>
      <c r="D3" s="7" t="s">
        <v>39</v>
      </c>
      <c r="E3" s="7" t="s">
        <v>45</v>
      </c>
      <c r="F3" s="7" t="s">
        <v>46</v>
      </c>
      <c r="G3" s="7" t="s">
        <v>16</v>
      </c>
      <c r="H3" s="7" t="s">
        <v>18</v>
      </c>
      <c r="I3" s="7" t="s">
        <v>36</v>
      </c>
      <c r="J3" s="7" t="s">
        <v>57</v>
      </c>
      <c r="K3" s="7" t="s">
        <v>58</v>
      </c>
      <c r="L3" s="7" t="s">
        <v>66</v>
      </c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92.25" customHeight="1" x14ac:dyDescent="0.25">
      <c r="A4" s="10">
        <v>1</v>
      </c>
      <c r="B4" s="3" t="s">
        <v>15</v>
      </c>
      <c r="C4" s="4" t="s">
        <v>27</v>
      </c>
      <c r="D4" s="3" t="s">
        <v>41</v>
      </c>
      <c r="E4" s="19" t="s">
        <v>42</v>
      </c>
      <c r="F4" s="8">
        <v>2</v>
      </c>
      <c r="G4" s="3" t="s">
        <v>20</v>
      </c>
      <c r="H4" s="8" t="s">
        <v>51</v>
      </c>
      <c r="I4" s="8" t="s">
        <v>37</v>
      </c>
      <c r="J4" s="3" t="s">
        <v>59</v>
      </c>
      <c r="K4" s="11" t="s">
        <v>65</v>
      </c>
      <c r="L4" s="3" t="s">
        <v>61</v>
      </c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05" x14ac:dyDescent="0.25">
      <c r="A5" s="10">
        <f>A4+1</f>
        <v>2</v>
      </c>
      <c r="B5" s="3" t="s">
        <v>15</v>
      </c>
      <c r="C5" s="4" t="s">
        <v>28</v>
      </c>
      <c r="D5" s="3" t="s">
        <v>6</v>
      </c>
      <c r="E5" s="20"/>
      <c r="F5" s="8">
        <v>2</v>
      </c>
      <c r="G5" s="3" t="s">
        <v>20</v>
      </c>
      <c r="H5" s="8" t="s">
        <v>51</v>
      </c>
      <c r="I5" s="8" t="s">
        <v>37</v>
      </c>
      <c r="J5" s="3" t="s">
        <v>60</v>
      </c>
      <c r="K5" s="3" t="s">
        <v>62</v>
      </c>
      <c r="L5" s="3" t="s">
        <v>61</v>
      </c>
      <c r="M5" s="3"/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05" x14ac:dyDescent="0.25">
      <c r="A6" s="10">
        <f t="shared" ref="A6:A26" si="0">A5+1</f>
        <v>3</v>
      </c>
      <c r="B6" s="3" t="s">
        <v>15</v>
      </c>
      <c r="C6" s="4" t="s">
        <v>29</v>
      </c>
      <c r="D6" s="4" t="s">
        <v>49</v>
      </c>
      <c r="E6" s="20"/>
      <c r="F6" s="8">
        <v>2</v>
      </c>
      <c r="G6" s="3" t="s">
        <v>20</v>
      </c>
      <c r="H6" s="8" t="s">
        <v>51</v>
      </c>
      <c r="I6" s="8" t="s">
        <v>37</v>
      </c>
      <c r="J6" s="3" t="s">
        <v>63</v>
      </c>
      <c r="K6" s="3" t="s">
        <v>62</v>
      </c>
      <c r="L6" s="3" t="s">
        <v>64</v>
      </c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83.25" customHeight="1" x14ac:dyDescent="0.25">
      <c r="A7" s="10">
        <f t="shared" si="0"/>
        <v>4</v>
      </c>
      <c r="B7" s="3" t="s">
        <v>15</v>
      </c>
      <c r="C7" s="25" t="s">
        <v>97</v>
      </c>
      <c r="D7" s="4"/>
      <c r="E7" s="20"/>
      <c r="F7" s="8">
        <v>2</v>
      </c>
      <c r="G7" s="3" t="s">
        <v>20</v>
      </c>
      <c r="H7" s="8" t="s">
        <v>51</v>
      </c>
      <c r="I7" s="8" t="s">
        <v>37</v>
      </c>
      <c r="J7" s="25" t="s">
        <v>4</v>
      </c>
      <c r="K7" s="3" t="s">
        <v>68</v>
      </c>
      <c r="L7" s="3" t="s">
        <v>82</v>
      </c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75" x14ac:dyDescent="0.25">
      <c r="A8" s="10">
        <f t="shared" si="0"/>
        <v>5</v>
      </c>
      <c r="B8" s="3" t="s">
        <v>15</v>
      </c>
      <c r="C8" s="4" t="s">
        <v>30</v>
      </c>
      <c r="D8" s="4" t="s">
        <v>12</v>
      </c>
      <c r="E8" s="20"/>
      <c r="F8" s="8">
        <v>2</v>
      </c>
      <c r="G8" s="3" t="s">
        <v>20</v>
      </c>
      <c r="H8" s="8" t="s">
        <v>51</v>
      </c>
      <c r="I8" s="8" t="s">
        <v>37</v>
      </c>
      <c r="J8" s="3" t="s">
        <v>67</v>
      </c>
      <c r="K8" s="3" t="s">
        <v>68</v>
      </c>
      <c r="L8" s="3" t="s">
        <v>64</v>
      </c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66.75" customHeight="1" x14ac:dyDescent="0.25">
      <c r="A9" s="10">
        <f t="shared" si="0"/>
        <v>6</v>
      </c>
      <c r="B9" s="3" t="s">
        <v>15</v>
      </c>
      <c r="C9" s="4" t="s">
        <v>31</v>
      </c>
      <c r="D9" s="4" t="s">
        <v>4</v>
      </c>
      <c r="E9" s="20"/>
      <c r="F9" s="8">
        <v>2</v>
      </c>
      <c r="G9" s="3" t="s">
        <v>20</v>
      </c>
      <c r="H9" s="8" t="s">
        <v>51</v>
      </c>
      <c r="I9" s="8" t="s">
        <v>37</v>
      </c>
      <c r="J9" s="3" t="s">
        <v>4</v>
      </c>
      <c r="K9" s="3" t="s">
        <v>68</v>
      </c>
      <c r="L9" s="3" t="s">
        <v>69</v>
      </c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75" x14ac:dyDescent="0.25">
      <c r="A10" s="10">
        <f t="shared" si="0"/>
        <v>7</v>
      </c>
      <c r="B10" s="3" t="s">
        <v>15</v>
      </c>
      <c r="C10" s="4" t="s">
        <v>32</v>
      </c>
      <c r="D10" s="4"/>
      <c r="E10" s="20"/>
      <c r="F10" s="8">
        <v>2</v>
      </c>
      <c r="G10" s="3" t="s">
        <v>20</v>
      </c>
      <c r="H10" s="8" t="s">
        <v>51</v>
      </c>
      <c r="I10" s="8" t="s">
        <v>37</v>
      </c>
      <c r="J10" s="3" t="s">
        <v>72</v>
      </c>
      <c r="K10" s="3" t="s">
        <v>71</v>
      </c>
      <c r="L10" s="3" t="s">
        <v>70</v>
      </c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59.25" customHeight="1" x14ac:dyDescent="0.25">
      <c r="A11" s="10">
        <f t="shared" si="0"/>
        <v>8</v>
      </c>
      <c r="B11" s="3" t="s">
        <v>15</v>
      </c>
      <c r="C11" s="4" t="s">
        <v>33</v>
      </c>
      <c r="D11" s="4" t="s">
        <v>5</v>
      </c>
      <c r="E11" s="20"/>
      <c r="F11" s="8">
        <v>2</v>
      </c>
      <c r="G11" s="3" t="s">
        <v>20</v>
      </c>
      <c r="H11" s="8" t="s">
        <v>51</v>
      </c>
      <c r="I11" s="8" t="s">
        <v>37</v>
      </c>
      <c r="J11" s="3" t="s">
        <v>5</v>
      </c>
      <c r="K11" s="3" t="s">
        <v>71</v>
      </c>
      <c r="L11" s="3" t="s">
        <v>70</v>
      </c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35" x14ac:dyDescent="0.25">
      <c r="A12" s="10">
        <f t="shared" si="0"/>
        <v>9</v>
      </c>
      <c r="B12" s="3" t="s">
        <v>15</v>
      </c>
      <c r="C12" s="4" t="s">
        <v>0</v>
      </c>
      <c r="D12" s="4" t="s">
        <v>11</v>
      </c>
      <c r="E12" s="20"/>
      <c r="F12" s="8">
        <v>2</v>
      </c>
      <c r="G12" s="3" t="s">
        <v>20</v>
      </c>
      <c r="H12" s="8" t="s">
        <v>51</v>
      </c>
      <c r="I12" s="8" t="s">
        <v>37</v>
      </c>
      <c r="J12" s="3" t="s">
        <v>11</v>
      </c>
      <c r="K12" s="3" t="s">
        <v>71</v>
      </c>
      <c r="L12" s="3" t="s">
        <v>73</v>
      </c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75" x14ac:dyDescent="0.25">
      <c r="A13" s="10">
        <f t="shared" si="0"/>
        <v>10</v>
      </c>
      <c r="B13" s="3" t="s">
        <v>15</v>
      </c>
      <c r="C13" s="4" t="s">
        <v>14</v>
      </c>
      <c r="D13" s="4" t="s">
        <v>13</v>
      </c>
      <c r="E13" s="20"/>
      <c r="F13" s="8">
        <v>2</v>
      </c>
      <c r="G13" s="3" t="s">
        <v>20</v>
      </c>
      <c r="H13" s="8" t="s">
        <v>51</v>
      </c>
      <c r="I13" s="8" t="s">
        <v>37</v>
      </c>
      <c r="J13" s="3" t="s">
        <v>74</v>
      </c>
      <c r="K13" s="3" t="s">
        <v>62</v>
      </c>
      <c r="L13" s="3" t="s">
        <v>75</v>
      </c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69.5" customHeight="1" x14ac:dyDescent="0.25">
      <c r="A14" s="10">
        <f t="shared" si="0"/>
        <v>11</v>
      </c>
      <c r="B14" s="3" t="s">
        <v>15</v>
      </c>
      <c r="C14" s="4" t="s">
        <v>34</v>
      </c>
      <c r="D14" s="4" t="s">
        <v>7</v>
      </c>
      <c r="E14" s="20"/>
      <c r="F14" s="8">
        <v>2</v>
      </c>
      <c r="G14" s="3" t="s">
        <v>20</v>
      </c>
      <c r="H14" s="8" t="s">
        <v>51</v>
      </c>
      <c r="I14" s="8" t="s">
        <v>37</v>
      </c>
      <c r="J14" s="3" t="s">
        <v>76</v>
      </c>
      <c r="K14" s="24" t="s">
        <v>78</v>
      </c>
      <c r="L14" s="3" t="s">
        <v>77</v>
      </c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0" x14ac:dyDescent="0.25">
      <c r="A15" s="10">
        <f t="shared" si="0"/>
        <v>12</v>
      </c>
      <c r="B15" s="3" t="s">
        <v>15</v>
      </c>
      <c r="C15" s="4" t="s">
        <v>1</v>
      </c>
      <c r="D15" s="4" t="s">
        <v>10</v>
      </c>
      <c r="E15" s="20"/>
      <c r="F15" s="8">
        <v>2</v>
      </c>
      <c r="G15" s="3" t="s">
        <v>20</v>
      </c>
      <c r="H15" s="8" t="s">
        <v>51</v>
      </c>
      <c r="I15" s="8" t="s">
        <v>37</v>
      </c>
      <c r="J15" s="3" t="s">
        <v>79</v>
      </c>
      <c r="K15" s="11" t="s">
        <v>81</v>
      </c>
      <c r="L15" s="3" t="s">
        <v>80</v>
      </c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60" x14ac:dyDescent="0.25">
      <c r="A16" s="10">
        <f t="shared" si="0"/>
        <v>13</v>
      </c>
      <c r="B16" s="3" t="s">
        <v>15</v>
      </c>
      <c r="C16" s="4" t="s">
        <v>2</v>
      </c>
      <c r="D16" s="4" t="s">
        <v>8</v>
      </c>
      <c r="E16" s="20"/>
      <c r="F16" s="8">
        <v>2</v>
      </c>
      <c r="G16" s="3" t="s">
        <v>20</v>
      </c>
      <c r="H16" s="8" t="s">
        <v>51</v>
      </c>
      <c r="I16" s="8" t="s">
        <v>37</v>
      </c>
      <c r="J16" s="3" t="s">
        <v>8</v>
      </c>
      <c r="K16" s="3" t="s">
        <v>62</v>
      </c>
      <c r="L16" s="3" t="s">
        <v>82</v>
      </c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60" x14ac:dyDescent="0.25">
      <c r="A17" s="10">
        <f t="shared" si="0"/>
        <v>14</v>
      </c>
      <c r="B17" s="3" t="s">
        <v>15</v>
      </c>
      <c r="C17" s="4" t="s">
        <v>3</v>
      </c>
      <c r="D17" s="4" t="s">
        <v>9</v>
      </c>
      <c r="E17" s="21"/>
      <c r="F17" s="8">
        <v>2</v>
      </c>
      <c r="G17" s="3" t="s">
        <v>20</v>
      </c>
      <c r="H17" s="8" t="s">
        <v>51</v>
      </c>
      <c r="I17" s="8" t="s">
        <v>37</v>
      </c>
      <c r="J17" s="3" t="s">
        <v>9</v>
      </c>
      <c r="K17" s="3" t="s">
        <v>62</v>
      </c>
      <c r="L17" s="3" t="s">
        <v>73</v>
      </c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77.25" customHeight="1" x14ac:dyDescent="0.25">
      <c r="A18" s="10">
        <f t="shared" si="0"/>
        <v>15</v>
      </c>
      <c r="B18" s="3" t="s">
        <v>19</v>
      </c>
      <c r="C18" s="4" t="s">
        <v>54</v>
      </c>
      <c r="D18" s="4"/>
      <c r="E18" s="19" t="s">
        <v>43</v>
      </c>
      <c r="F18" s="8">
        <v>4</v>
      </c>
      <c r="G18" s="3" t="s">
        <v>20</v>
      </c>
      <c r="H18" s="8" t="s">
        <v>52</v>
      </c>
      <c r="I18" s="8" t="s">
        <v>37</v>
      </c>
      <c r="J18" s="3" t="s">
        <v>91</v>
      </c>
      <c r="K18" s="23" t="s">
        <v>93</v>
      </c>
      <c r="L18" s="3" t="s">
        <v>92</v>
      </c>
      <c r="M18" s="3"/>
    </row>
    <row r="19" spans="1:42" ht="45" x14ac:dyDescent="0.25">
      <c r="A19" s="10">
        <f t="shared" si="0"/>
        <v>16</v>
      </c>
      <c r="B19" s="3" t="s">
        <v>19</v>
      </c>
      <c r="C19" s="4" t="s">
        <v>55</v>
      </c>
      <c r="D19" s="4"/>
      <c r="E19" s="20"/>
      <c r="F19" s="8">
        <v>4</v>
      </c>
      <c r="G19" s="3" t="s">
        <v>20</v>
      </c>
      <c r="H19" s="8" t="s">
        <v>52</v>
      </c>
      <c r="I19" s="8" t="s">
        <v>37</v>
      </c>
      <c r="J19" s="3" t="s">
        <v>95</v>
      </c>
      <c r="K19" s="3" t="s">
        <v>62</v>
      </c>
      <c r="L19" s="3" t="s">
        <v>94</v>
      </c>
      <c r="M19" s="3"/>
    </row>
    <row r="20" spans="1:42" ht="60" x14ac:dyDescent="0.25">
      <c r="A20" s="10"/>
      <c r="B20" s="3" t="s">
        <v>19</v>
      </c>
      <c r="C20" s="4" t="s">
        <v>56</v>
      </c>
      <c r="D20" s="4"/>
      <c r="E20" s="20"/>
      <c r="F20" s="8"/>
      <c r="G20" s="3" t="s">
        <v>20</v>
      </c>
      <c r="H20" s="8" t="s">
        <v>52</v>
      </c>
      <c r="I20" s="8" t="s">
        <v>37</v>
      </c>
      <c r="J20" s="3" t="s">
        <v>90</v>
      </c>
      <c r="K20" s="3" t="s">
        <v>71</v>
      </c>
      <c r="L20" s="3" t="s">
        <v>89</v>
      </c>
      <c r="M20" s="3"/>
    </row>
    <row r="21" spans="1:42" ht="90" x14ac:dyDescent="0.25">
      <c r="A21" s="10">
        <f>A19+1</f>
        <v>17</v>
      </c>
      <c r="B21" s="3" t="s">
        <v>19</v>
      </c>
      <c r="C21" s="4" t="s">
        <v>47</v>
      </c>
      <c r="D21" s="4"/>
      <c r="E21" s="20"/>
      <c r="F21" s="8">
        <v>4</v>
      </c>
      <c r="G21" s="3" t="s">
        <v>20</v>
      </c>
      <c r="H21" s="8" t="s">
        <v>52</v>
      </c>
      <c r="I21" s="8" t="s">
        <v>37</v>
      </c>
      <c r="J21" s="3" t="s">
        <v>88</v>
      </c>
      <c r="K21" s="3" t="s">
        <v>71</v>
      </c>
      <c r="L21" s="3" t="s">
        <v>87</v>
      </c>
      <c r="M21" s="3"/>
    </row>
    <row r="22" spans="1:42" ht="105" x14ac:dyDescent="0.25">
      <c r="A22" s="10">
        <f t="shared" si="0"/>
        <v>18</v>
      </c>
      <c r="B22" s="3" t="s">
        <v>19</v>
      </c>
      <c r="C22" s="4" t="s">
        <v>21</v>
      </c>
      <c r="D22" s="4"/>
      <c r="E22" s="20"/>
      <c r="F22" s="8">
        <v>10</v>
      </c>
      <c r="G22" s="3" t="s">
        <v>20</v>
      </c>
      <c r="H22" s="8" t="s">
        <v>52</v>
      </c>
      <c r="I22" s="8" t="s">
        <v>37</v>
      </c>
      <c r="J22" s="3" t="s">
        <v>59</v>
      </c>
      <c r="K22" s="11" t="s">
        <v>65</v>
      </c>
      <c r="L22" s="3" t="s">
        <v>61</v>
      </c>
      <c r="M22" s="3"/>
    </row>
    <row r="23" spans="1:42" ht="60" x14ac:dyDescent="0.25">
      <c r="A23" s="10">
        <f t="shared" si="0"/>
        <v>19</v>
      </c>
      <c r="B23" s="3" t="s">
        <v>19</v>
      </c>
      <c r="C23" s="4" t="s">
        <v>22</v>
      </c>
      <c r="D23" s="4"/>
      <c r="E23" s="20"/>
      <c r="F23" s="8">
        <v>10</v>
      </c>
      <c r="G23" s="3" t="s">
        <v>20</v>
      </c>
      <c r="H23" s="8" t="s">
        <v>52</v>
      </c>
      <c r="I23" s="8" t="s">
        <v>37</v>
      </c>
      <c r="J23" s="3" t="s">
        <v>60</v>
      </c>
      <c r="K23" s="3" t="s">
        <v>62</v>
      </c>
      <c r="L23" s="3" t="s">
        <v>61</v>
      </c>
      <c r="M23" s="3"/>
    </row>
    <row r="24" spans="1:42" ht="70.5" customHeight="1" x14ac:dyDescent="0.25">
      <c r="A24" s="10">
        <f t="shared" si="0"/>
        <v>20</v>
      </c>
      <c r="B24" s="3" t="s">
        <v>19</v>
      </c>
      <c r="C24" s="4" t="s">
        <v>23</v>
      </c>
      <c r="D24" s="4"/>
      <c r="E24" s="20"/>
      <c r="F24" s="8">
        <v>10</v>
      </c>
      <c r="G24" s="3" t="s">
        <v>20</v>
      </c>
      <c r="H24" s="8" t="s">
        <v>52</v>
      </c>
      <c r="I24" s="8" t="s">
        <v>37</v>
      </c>
      <c r="J24" s="3" t="s">
        <v>74</v>
      </c>
      <c r="K24" s="3" t="s">
        <v>62</v>
      </c>
      <c r="L24" s="3" t="s">
        <v>75</v>
      </c>
      <c r="M24" s="3"/>
    </row>
    <row r="25" spans="1:42" ht="60" x14ac:dyDescent="0.25">
      <c r="A25" s="10">
        <f t="shared" si="0"/>
        <v>21</v>
      </c>
      <c r="B25" s="3" t="s">
        <v>19</v>
      </c>
      <c r="C25" s="4" t="s">
        <v>24</v>
      </c>
      <c r="D25" s="4"/>
      <c r="E25" s="21"/>
      <c r="F25" s="8">
        <v>3</v>
      </c>
      <c r="G25" s="3" t="s">
        <v>20</v>
      </c>
      <c r="H25" s="8" t="s">
        <v>52</v>
      </c>
      <c r="I25" s="8" t="s">
        <v>37</v>
      </c>
      <c r="J25" s="3" t="s">
        <v>86</v>
      </c>
      <c r="K25" s="3" t="s">
        <v>96</v>
      </c>
      <c r="L25" s="3" t="s">
        <v>85</v>
      </c>
      <c r="M25" s="3"/>
    </row>
    <row r="26" spans="1:42" ht="315" x14ac:dyDescent="0.25">
      <c r="A26" s="10">
        <f t="shared" si="0"/>
        <v>22</v>
      </c>
      <c r="B26" s="4" t="s">
        <v>25</v>
      </c>
      <c r="C26" s="4" t="s">
        <v>25</v>
      </c>
      <c r="D26" s="4" t="s">
        <v>50</v>
      </c>
      <c r="E26" s="8" t="s">
        <v>44</v>
      </c>
      <c r="F26" s="8">
        <v>176</v>
      </c>
      <c r="G26" s="3"/>
      <c r="H26" s="8" t="s">
        <v>53</v>
      </c>
      <c r="I26" s="8" t="s">
        <v>35</v>
      </c>
      <c r="J26" s="3" t="s">
        <v>83</v>
      </c>
      <c r="K26" s="3" t="s">
        <v>71</v>
      </c>
      <c r="L26" s="3" t="s">
        <v>84</v>
      </c>
      <c r="M26" s="3"/>
    </row>
    <row r="27" spans="1:42" x14ac:dyDescent="0.25">
      <c r="C27" s="5"/>
    </row>
    <row r="28" spans="1:42" x14ac:dyDescent="0.25">
      <c r="B28" s="12"/>
      <c r="C28" s="22" t="s">
        <v>48</v>
      </c>
      <c r="D28" s="22"/>
      <c r="E28" s="22"/>
    </row>
    <row r="29" spans="1:42" x14ac:dyDescent="0.25">
      <c r="C29" s="5"/>
    </row>
    <row r="30" spans="1:42" x14ac:dyDescent="0.25">
      <c r="C30" s="5"/>
    </row>
  </sheetData>
  <mergeCells count="4">
    <mergeCell ref="B1:I2"/>
    <mergeCell ref="E4:E17"/>
    <mergeCell ref="E18:E25"/>
    <mergeCell ref="C28:E28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ПВР волонтеров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2018-01-25T07:26:51Z</cp:lastPrinted>
  <dcterms:created xsi:type="dcterms:W3CDTF">2017-07-27T07:03:31Z</dcterms:created>
  <dcterms:modified xsi:type="dcterms:W3CDTF">2018-03-19T14:25:02Z</dcterms:modified>
</cp:coreProperties>
</file>